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<sst xmlns="http://schemas.openxmlformats.org/spreadsheetml/2006/main" count="1058" uniqueCount="656">
  <si>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</si>
  <si>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</si>
  <si>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</si>
  <si>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</si>
  <si>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</si>
  <si>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</si>
  <si>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</si>
  <si>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</si>
  <si>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</si>
  <si>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</si>
  <si>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</si>
  <si>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</si>
  <si>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</si>
  <si>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</si>
  <si>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</si>
  <si>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</si>
  <si>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</si>
  <si>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</si>
  <si>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</si>
  <si>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</si>
  <si>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</si>
  <si>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</si>
  <si>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</si>
  <si>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</si>
  <si>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</si>
  <si>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</si>
  <si>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</si>
  <si>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</si>
  <si>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</si>
  <si>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</si>
  <si>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</si>
  <si>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</si>
  <si>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</si>
  <si>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</si>
  <si>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</si>
  <si>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</si>
  <si>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</si>
  <si>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</si>
  <si>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</si>
  <si>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</si>
  <si>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</si>
  <si>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</si>
  <si>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</si>
  <si>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</si>
  <si>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</si>
  <si>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</si>
  <si>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</si>
  <si>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</si>
  <si>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</si>
  <si>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</si>
  <si>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</si>
  <si>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</si>
  <si>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</si>
  <si>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</si>
  <si>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</si>
  <si>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</si>
  <si>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</si>
  <si>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</si>
  <si>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</si>
  <si>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</si>
  <si>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</si>
  <si>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</si>
  <si>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</si>
  <si>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</si>
  <si>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</si>
  <si>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</si>
  <si>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</si>
  <si>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</si>
  <si>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</si>
  <si>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</si>
  <si>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</si>
  <si>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</si>
  <si>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</si>
  <si>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</si>
  <si>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</si>
  <si>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</si>
  <si>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</si>
  <si>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</si>
  <si>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</si>
  <si>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</si>
  <si>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</si>
  <si>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</si>
  <si>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</si>
  <si>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</si>
  <si>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</si>
  <si>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</si>
  <si>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</si>
  <si>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</si>
  <si>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</si>
  <si>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</si>
  <si>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</si>
  <si>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</si>
  <si>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</si>
  <si>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</si>
  <si>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</si>
  <si>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</si>
  <si>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</si>
  <si>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</si>
  <si>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</si>
  <si>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</si>
  <si>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</si>
  <si>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</si>
  <si>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</si>
  <si>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</si>
  <si>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</si>
  <si>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</si>
  <si>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</si>
  <si>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</si>
  <si>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</si>
  <si>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</si>
  <si>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</si>
  <si>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</si>
  <si>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</si>
  <si>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</si>
  <si>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</si>
  <si>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</si>
  <si>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</si>
  <si>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</si>
  <si>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</si>
  <si>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</si>
  <si>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</si>
  <si>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</si>
  <si>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</si>
  <si>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</si>
  <si>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</si>
  <si>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</si>
  <si>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</si>
  <si>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</si>
  <si>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</si>
  <si>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</si>
  <si>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</si>
  <si>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</si>
  <si>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</si>
  <si>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</si>
  <si>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</si>
  <si>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</si>
  <si>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</si>
  <si>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</si>
  <si>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</si>
  <si>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</si>
  <si>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</si>
  <si>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</si>
  <si>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</si>
  <si>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</si>
  <si>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</si>
  <si>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</si>
  <si>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</si>
  <si>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</si>
  <si>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</si>
  <si>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</si>
  <si>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</si>
  <si>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</si>
  <si>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</si>
  <si>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</si>
  <si>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</si>
  <si>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</si>
  <si>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</si>
  <si>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</si>
  <si>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</si>
  <si>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</si>
  <si>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</si>
  <si>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</si>
  <si>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</si>
  <si>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</si>
  <si>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</si>
  <si>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</si>
  <si>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</si>
  <si>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</si>
  <si>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</si>
  <si>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</si>
  <si>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</si>
  <si>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</si>
  <si>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</si>
  <si>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</si>
  <si>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</si>
  <si>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</si>
  <si>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</si>
  <si>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</si>
  <si>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</si>
  <si>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</si>
  <si>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</si>
  <si>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</si>
  <si>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</si>
  <si>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</si>
  <si>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</si>
  <si>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</si>
  <si>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</si>
  <si>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</si>
  <si>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</si>
  <si>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</si>
  <si>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</si>
  <si>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</si>
  <si>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</si>
  <si>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</si>
  <si>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</si>
  <si>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</si>
  <si>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</si>
  <si>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</si>
  <si>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</si>
  <si>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</si>
  <si>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</si>
  <si>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</si>
  <si>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</si>
  <si>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</si>
  <si>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</si>
  <si>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</si>
  <si>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</si>
  <si>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</si>
  <si>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</si>
  <si>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</si>
  <si>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</si>
  <si>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</si>
  <si>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</si>
  <si>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</si>
  <si>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</si>
  <si>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</si>
  <si>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</si>
  <si>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</si>
  <si>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</si>
  <si>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</si>
  <si>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</si>
  <si>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</si>
  <si>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</si>
  <si>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</si>
  <si>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</si>
  <si>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</si>
  <si>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</si>
  <si>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</si>
  <si>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</si>
  <si>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</si>
  <si>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</si>
  <si>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</si>
  <si>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</si>
  <si>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</si>
  <si>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</si>
  <si>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</si>
  <si>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</si>
  <si>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</si>
  <si>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</si>
  <si>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</si>
  <si>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</si>
  <si>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</si>
  <si>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</si>
  <si>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</si>
  <si>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</si>
  <si>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</si>
  <si>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</si>
  <si>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</si>
  <si>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</si>
  <si>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</si>
  <si>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</si>
  <si>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</si>
  <si>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</si>
  <si>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</si>
  <si>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</si>
  <si>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</si>
  <si>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</si>
  <si>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</si>
  <si>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</si>
  <si>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</si>
  <si>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</si>
  <si>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</si>
  <si>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</si>
  <si>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</si>
  <si>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</si>
  <si>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</si>
  <si>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</si>
  <si>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</si>
  <si>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</si>
  <si>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</si>
  <si>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</si>
  <si>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</si>
  <si>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</si>
  <si>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</si>
  <si>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</si>
  <si>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</si>
  <si>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</si>
  <si>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</si>
  <si>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</si>
  <si>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</si>
  <si>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</si>
  <si>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</si>
  <si>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</si>
  <si>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</si>
  <si>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</si>
  <si>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</si>
  <si>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</si>
  <si>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</si>
  <si>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</si>
  <si>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</si>
  <si>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</si>
  <si>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</si>
  <si>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</si>
  <si>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</si>
  <si>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</si>
  <si>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</si>
  <si>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</si>
  <si>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</si>
  <si>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</si>
  <si>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</si>
  <si>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</si>
  <si>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</si>
  <si>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</si>
  <si>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</si>
  <si>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</si>
  <si>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</si>
  <si>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</si>
  <si>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</si>
  <si>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</si>
  <si>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</si>
  <si>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</si>
  <si>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</si>
  <si>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</si>
  <si>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</si>
  <si>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</si>
  <si>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</si>
  <si>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</si>
  <si>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</si>
  <si>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</si>
  <si>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</si>
  <si>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</si>
  <si>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</si>
  <si>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</si>
  <si>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</si>
  <si>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</si>
  <si>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</si>
  <si>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</si>
  <si>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</si>
  <si>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</si>
  <si>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</si>
  <si>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</si>
  <si>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</si>
  <si>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</si>
  <si>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</si>
  <si>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</si>
  <si>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</si>
  <si>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</si>
  <si>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</si>
  <si>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</si>
  <si>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</si>
  <si>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</si>
  <si>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</si>
  <si>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</si>
  <si>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</si>
  <si>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</si>
  <si>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</si>
  <si>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</si>
  <si>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</si>
  <si>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</si>
  <si>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</si>
  <si>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</si>
  <si>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</si>
  <si>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</si>
  <si>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</si>
  <si>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</si>
  <si>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</si>
  <si>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</si>
  <si>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</si>
  <si>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</si>
  <si>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</si>
  <si>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</si>
  <si>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</si>
  <si>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</si>
  <si>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</si>
  <si>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</si>
  <si>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</si>
  <si>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</si>
  <si>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</si>
  <si>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</si>
  <si>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</si>
  <si>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</si>
  <si>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</si>
  <si>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</si>
  <si>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</si>
  <si>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</si>
  <si>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</si>
  <si>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</si>
  <si>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</si>
  <si>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</si>
  <si>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</si>
  <si>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</si>
  <si>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</si>
  <si>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</si>
  <si>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</si>
  <si>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</si>
  <si>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</si>
  <si>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</si>
  <si>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</si>
  <si>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</si>
  <si>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</si>
  <si>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</si>
  <si>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</si>
  <si>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</si>
  <si>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</si>
  <si>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</si>
  <si>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</si>
  <si>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</si>
  <si>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</si>
  <si>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</si>
  <si>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</si>
  <si>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</si>
  <si>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</si>
  <si>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</si>
  <si>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</si>
  <si>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</si>
  <si>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</si>
  <si>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</si>
  <si>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</si>
  <si>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</si>
  <si>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</si>
  <si>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</si>
  <si>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</si>
  <si>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</si>
  <si>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</si>
  <si>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</si>
  <si>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</si>
  <si>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</si>
  <si>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</si>
  <si>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</si>
  <si>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</si>
  <si>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</si>
  <si>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</si>
  <si>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</si>
  <si>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</si>
  <si>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</si>
  <si>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</si>
  <si>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</si>
  <si>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</si>
  <si>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</si>
  <si>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</si>
  <si>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</si>
  <si>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</si>
  <si>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</si>
  <si>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</si>
  <si>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</si>
  <si>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</si>
  <si>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</si>
  <si>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</si>
  <si>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</si>
  <si>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</si>
  <si>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</si>
  <si>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</si>
  <si>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</si>
  <si>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</si>
  <si>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</si>
  <si>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</si>
  <si>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</si>
  <si>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</si>
  <si>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</si>
  <si>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</si>
  <si>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</si>
  <si>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</si>
  <si>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</si>
  <si>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</si>
  <si>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</si>
  <si>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</si>
  <si>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</si>
  <si>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</si>
  <si>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</si>
  <si>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</si>
  <si>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</si>
  <si>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</si>
  <si>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</si>
  <si>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</si>
  <si>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</si>
  <si>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</si>
  <si>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</si>
  <si>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</si>
  <si>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</si>
  <si>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</si>
  <si>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</si>
  <si>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</si>
  <si>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</si>
  <si>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</si>
  <si>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</si>
  <si>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</si>
  <si>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</si>
  <si>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</si>
  <si>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</si>
  <si>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</si>
  <si>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</si>
  <si>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</si>
  <si>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</si>
  <si>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</si>
  <si>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</si>
  <si>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</si>
  <si>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</si>
  <si>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</si>
  <si>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</si>
  <si>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</si>
  <si>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</si>
  <si>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</si>
  <si>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</si>
  <si>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</si>
  <si>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</si>
  <si>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</si>
  <si>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</si>
  <si>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</si>
  <si>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</si>
  <si>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</si>
  <si>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</si>
  <si>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</si>
  <si>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</si>
  <si>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</si>
  <si>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</si>
  <si>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</si>
  <si>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</si>
  <si>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</si>
  <si>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</si>
  <si>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</si>
  <si>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</si>
  <si>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</si>
  <si>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</si>
  <si>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</si>
  <si>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</si>
  <si>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</si>
  <si>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</si>
  <si>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</si>
  <si>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</si>
  <si>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</si>
  <si>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</si>
  <si>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</si>
  <si>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</si>
  <si>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</si>
  <si>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</si>
  <si>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</si>
  <si>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</si>
  <si>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</si>
  <si>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</si>
  <si>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</si>
  <si>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</si>
  <si>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</si>
  <si>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</si>
  <si>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</si>
  <si>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</si>
  <si>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</si>
  <si>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</si>
  <si>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</si>
  <si>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</si>
  <si>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</si>
  <si>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</si>
  <si>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</si>
  <si>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</si>
  <si>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</si>
  <si>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</si>
  <si>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</si>
  <si>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</si>
  <si>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</si>
  <si>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</si>
  <si>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</si>
  <si>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</si>
  <si>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</si>
  <si>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</si>
  <si>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</si>
  <si>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</si>
  <si>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</si>
  <si>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</si>
  <si>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</si>
  <si>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</si>
  <si>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</si>
  <si>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</si>
  <si>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</si>
  <si>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</si>
  <si>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</si>
  <si>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</si>
  <si>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</si>
  <si>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</si>
  <si>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</si>
  <si>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</si>
  <si>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</si>
  <si>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</si>
  <si>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</si>
  <si>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</si>
  <si>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</si>
  <si>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</si>
  <si>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</si>
  <si>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</si>
  <si>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</si>
  <si>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</si>
  <si>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</si>
  <si>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</si>
  <si>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</si>
  <si>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</si>
  <si>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</si>
  <si>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</si>
  <si>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</si>
  <si>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</si>
  <si>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</si>
  <si>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</si>
  <si>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</si>
  <si>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</si>
  <si>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</si>
  <si>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</si>
  <si>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</si>
  <si>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</si>
  <si>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</si>
  <si>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</si>
  <si>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</si>
  <si>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</si>
  <si>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</si>
  <si>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</si>
  <si>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</si>
  <si>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</si>
  <si>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</si>
  <si>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</si>
  <si>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</si>
  <si>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</si>
  <si>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</si>
  <si>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</si>
  <si>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</si>
  <si>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</si>
  <si>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</si>
  <si>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</si>
  <si>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</si>
  <si>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</si>
  <si>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</si>
  <si>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</si>
  <si>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</si>
  <si>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</si>
  <si>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</si>
  <si>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</si>
  <si>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</si>
  <si>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</si>
  <si>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</si>
  <si>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</si>
  <si>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</si>
  <si>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</si>
  <si>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</si>
  <si>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</si>
  <si>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</si>
  <si>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</si>
  <si>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</si>
  <si>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</si>
  <si>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</si>
  <si>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</si>
  <si>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</si>
  <si>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</si>
  <si>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</si>
  <si>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</si>
  <si>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</si>
  <si>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</si>
  <si>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</si>
  <si>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</si>
  <si>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</si>
  <si>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</si>
  <si>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</si>
  <si>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</si>
  <si>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</si>
  <si>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</si>
  <si>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</si>
  <si>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</si>
  <si>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</si>
  <si>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</si>
  <si>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</si>
  <si>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t>…….</t>
  </si>
  <si>
    <r>
      <rPr>
        <b/>
        <sz val="36"/>
        <rFont val="Calibri"/>
        <family val="2"/>
      </rPr>
      <t>RİSK DEĞERLENDİRME FORMU</t>
    </r>
    <r>
      <rPr>
        <b/>
        <sz val="22"/>
        <rFont val="Calibri"/>
        <family val="2"/>
      </rPr>
      <t xml:space="preserve">
</t>
    </r>
    <r>
      <rPr>
        <b/>
        <u val="single"/>
        <sz val="28"/>
        <color indexed="10"/>
        <rFont val="Calibri"/>
        <family val="2"/>
      </rPr>
      <t>( ÖRNEKTİR-OKUL/KURUMUNUZA UYARLAYIN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</si>
</sst>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36"/>
      <name val="Calibri"/>
      <family val="2"/>
    </font>
    <font>
      <b/>
      <u val="single"/>
      <sz val="28"/>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211">
      <selection activeCell="Z3" sqref="Z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63"/>
      <c r="C1" s="63"/>
      <c r="D1" s="63"/>
      <c r="E1" s="63"/>
      <c r="F1" s="63"/>
      <c r="G1" s="63"/>
      <c r="H1" s="63"/>
      <c r="I1" s="63"/>
      <c r="J1" s="63"/>
      <c r="K1" s="63"/>
      <c r="L1" s="63"/>
      <c r="M1" s="63"/>
      <c r="N1" s="63"/>
      <c r="O1" s="63"/>
      <c r="P1" s="63"/>
      <c r="Q1" s="63"/>
      <c r="R1" s="63"/>
    </row>
    <row r="2" spans="2:20" s="32" customFormat="1" ht="113.25" customHeight="1" thickBot="1">
      <c r="B2" s="82" t="s">
        <v>655</v>
      </c>
      <c r="C2" s="83"/>
      <c r="D2" s="83"/>
      <c r="E2" s="83"/>
      <c r="F2" s="83"/>
      <c r="G2" s="83"/>
      <c r="H2" s="83"/>
      <c r="I2" s="83"/>
      <c r="J2" s="83"/>
      <c r="K2" s="83"/>
      <c r="L2" s="83"/>
      <c r="M2" s="83"/>
      <c r="N2" s="83"/>
      <c r="O2" s="83"/>
      <c r="P2" s="83"/>
      <c r="Q2" s="83"/>
      <c r="R2" s="83"/>
      <c r="S2" s="83"/>
      <c r="T2" s="84"/>
    </row>
    <row r="3" spans="2:20" s="32" customFormat="1" ht="75.75" customHeight="1">
      <c r="B3" s="85" t="s">
        <v>250</v>
      </c>
      <c r="C3" s="86"/>
      <c r="D3" s="86"/>
      <c r="E3" s="53" t="s">
        <v>253</v>
      </c>
      <c r="F3" s="87" t="s">
        <v>254</v>
      </c>
      <c r="G3" s="88"/>
      <c r="H3" s="88"/>
      <c r="I3" s="88"/>
      <c r="J3" s="88"/>
      <c r="K3" s="88"/>
      <c r="L3" s="88"/>
      <c r="M3" s="89"/>
      <c r="N3" s="87" t="s">
        <v>257</v>
      </c>
      <c r="O3" s="86"/>
      <c r="P3" s="86"/>
      <c r="Q3" s="86"/>
      <c r="R3" s="86"/>
      <c r="S3" s="86"/>
      <c r="T3" s="90"/>
    </row>
    <row r="4" spans="2:20" s="32" customFormat="1" ht="33.75" customHeight="1">
      <c r="B4" s="102" t="s">
        <v>251</v>
      </c>
      <c r="C4" s="97"/>
      <c r="D4" s="103"/>
      <c r="E4" s="47" t="s">
        <v>252</v>
      </c>
      <c r="F4" s="96" t="s">
        <v>243</v>
      </c>
      <c r="G4" s="97"/>
      <c r="H4" s="97"/>
      <c r="I4" s="103"/>
      <c r="J4" s="97" t="s">
        <v>255</v>
      </c>
      <c r="K4" s="97"/>
      <c r="L4" s="97"/>
      <c r="M4" s="103"/>
      <c r="N4" s="96" t="s">
        <v>256</v>
      </c>
      <c r="O4" s="97"/>
      <c r="P4" s="97"/>
      <c r="Q4" s="97"/>
      <c r="R4" s="97"/>
      <c r="S4" s="97"/>
      <c r="T4" s="98"/>
    </row>
    <row r="5" spans="2:21" ht="27" customHeight="1">
      <c r="B5" s="99"/>
      <c r="C5" s="100"/>
      <c r="D5" s="100"/>
      <c r="E5" s="100"/>
      <c r="F5" s="100"/>
      <c r="G5" s="100"/>
      <c r="H5" s="100"/>
      <c r="I5" s="100"/>
      <c r="J5" s="100"/>
      <c r="K5" s="100"/>
      <c r="L5" s="100"/>
      <c r="M5" s="101"/>
      <c r="N5" s="96" t="s">
        <v>653</v>
      </c>
      <c r="O5" s="97"/>
      <c r="P5" s="97"/>
      <c r="Q5" s="97"/>
      <c r="R5" s="97"/>
      <c r="S5" s="97"/>
      <c r="T5" s="98"/>
      <c r="U5" s="30"/>
    </row>
    <row r="6" spans="2:20" ht="33.75" customHeight="1">
      <c r="B6" s="91" t="s">
        <v>265</v>
      </c>
      <c r="C6" s="92"/>
      <c r="D6" s="93"/>
      <c r="E6" s="94" t="s">
        <v>270</v>
      </c>
      <c r="F6" s="92"/>
      <c r="G6" s="92"/>
      <c r="H6" s="92"/>
      <c r="I6" s="93"/>
      <c r="J6" s="94" t="s">
        <v>271</v>
      </c>
      <c r="K6" s="92"/>
      <c r="L6" s="92"/>
      <c r="M6" s="92"/>
      <c r="N6" s="92"/>
      <c r="O6" s="92"/>
      <c r="P6" s="92"/>
      <c r="Q6" s="92"/>
      <c r="R6" s="92"/>
      <c r="S6" s="92"/>
      <c r="T6" s="95"/>
    </row>
    <row r="7" spans="2:20" ht="59.25" customHeight="1">
      <c r="B7" s="1" t="s">
        <v>258</v>
      </c>
      <c r="C7" s="1" t="s">
        <v>392</v>
      </c>
      <c r="D7" s="2" t="s">
        <v>266</v>
      </c>
      <c r="E7" s="3" t="s">
        <v>259</v>
      </c>
      <c r="F7" s="4" t="s">
        <v>260</v>
      </c>
      <c r="G7" s="5" t="s">
        <v>263</v>
      </c>
      <c r="H7" s="6" t="s">
        <v>264</v>
      </c>
      <c r="I7" s="7" t="s">
        <v>267</v>
      </c>
      <c r="J7" s="68" t="s">
        <v>261</v>
      </c>
      <c r="K7" s="68"/>
      <c r="L7" s="68"/>
      <c r="M7" s="69"/>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62" t="s">
        <v>421</v>
      </c>
      <c r="K8" s="62"/>
      <c r="L8" s="62"/>
      <c r="M8" s="62"/>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59" t="s">
        <v>567</v>
      </c>
      <c r="K9" s="60"/>
      <c r="L9" s="60"/>
      <c r="M9" s="61"/>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62" t="s">
        <v>419</v>
      </c>
      <c r="K10" s="62"/>
      <c r="L10" s="62"/>
      <c r="M10" s="62"/>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59" t="s">
        <v>508</v>
      </c>
      <c r="K11" s="60"/>
      <c r="L11" s="60"/>
      <c r="M11" s="61"/>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62" t="s">
        <v>420</v>
      </c>
      <c r="K12" s="62"/>
      <c r="L12" s="62"/>
      <c r="M12" s="62"/>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59" t="s">
        <v>417</v>
      </c>
      <c r="K13" s="60"/>
      <c r="L13" s="60"/>
      <c r="M13" s="61"/>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62" t="s">
        <v>418</v>
      </c>
      <c r="K14" s="62"/>
      <c r="L14" s="62"/>
      <c r="M14" s="62"/>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59" t="s">
        <v>568</v>
      </c>
      <c r="K15" s="60"/>
      <c r="L15" s="60"/>
      <c r="M15" s="61"/>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59" t="s">
        <v>426</v>
      </c>
      <c r="K16" s="60"/>
      <c r="L16" s="60"/>
      <c r="M16" s="61"/>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56" t="s">
        <v>416</v>
      </c>
      <c r="K17" s="70"/>
      <c r="L17" s="70"/>
      <c r="M17" s="71"/>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62" t="s">
        <v>372</v>
      </c>
      <c r="K18" s="62"/>
      <c r="L18" s="62"/>
      <c r="M18" s="62"/>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59" t="s">
        <v>600</v>
      </c>
      <c r="K19" s="60"/>
      <c r="L19" s="60"/>
      <c r="M19" s="61"/>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59" t="s">
        <v>606</v>
      </c>
      <c r="K20" s="60"/>
      <c r="L20" s="60"/>
      <c r="M20" s="61"/>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59" t="s">
        <v>116</v>
      </c>
      <c r="K21" s="60"/>
      <c r="L21" s="60"/>
      <c r="M21" s="61"/>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59" t="s">
        <v>616</v>
      </c>
      <c r="K22" s="60"/>
      <c r="L22" s="60"/>
      <c r="M22" s="61"/>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59" t="s">
        <v>618</v>
      </c>
      <c r="K23" s="60"/>
      <c r="L23" s="60"/>
      <c r="M23" s="61"/>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59" t="s">
        <v>415</v>
      </c>
      <c r="K24" s="57"/>
      <c r="L24" s="57"/>
      <c r="M24" s="58"/>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62" t="s">
        <v>414</v>
      </c>
      <c r="K25" s="62"/>
      <c r="L25" s="62"/>
      <c r="M25" s="62"/>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62" t="s">
        <v>561</v>
      </c>
      <c r="K26" s="62"/>
      <c r="L26" s="62"/>
      <c r="M26" s="62"/>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62" t="s">
        <v>413</v>
      </c>
      <c r="K27" s="62"/>
      <c r="L27" s="62"/>
      <c r="M27" s="62"/>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56" t="s">
        <v>509</v>
      </c>
      <c r="K28" s="57"/>
      <c r="L28" s="57"/>
      <c r="M28" s="58"/>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59" t="s">
        <v>511</v>
      </c>
      <c r="K29" s="60"/>
      <c r="L29" s="60"/>
      <c r="M29" s="61"/>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59" t="s">
        <v>1</v>
      </c>
      <c r="K30" s="60"/>
      <c r="L30" s="60"/>
      <c r="M30" s="61"/>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59" t="s">
        <v>27</v>
      </c>
      <c r="K31" s="60"/>
      <c r="L31" s="60"/>
      <c r="M31" s="61"/>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59" t="s">
        <v>651</v>
      </c>
      <c r="K32" s="60"/>
      <c r="L32" s="60"/>
      <c r="M32" s="61"/>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59" t="s">
        <v>119</v>
      </c>
      <c r="K33" s="60"/>
      <c r="L33" s="60"/>
      <c r="M33" s="61"/>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59" t="s">
        <v>524</v>
      </c>
      <c r="K34" s="60"/>
      <c r="L34" s="60"/>
      <c r="M34" s="61"/>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59" t="s">
        <v>14</v>
      </c>
      <c r="K35" s="60"/>
      <c r="L35" s="60"/>
      <c r="M35" s="61"/>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59" t="s">
        <v>13</v>
      </c>
      <c r="K36" s="60"/>
      <c r="L36" s="60"/>
      <c r="M36" s="61"/>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59" t="s">
        <v>490</v>
      </c>
      <c r="K37" s="60"/>
      <c r="L37" s="60"/>
      <c r="M37" s="61"/>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56" t="s">
        <v>562</v>
      </c>
      <c r="K38" s="57"/>
      <c r="L38" s="57"/>
      <c r="M38" s="58"/>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59" t="s">
        <v>122</v>
      </c>
      <c r="K39" s="60"/>
      <c r="L39" s="60"/>
      <c r="M39" s="61"/>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59" t="s">
        <v>125</v>
      </c>
      <c r="K40" s="60"/>
      <c r="L40" s="60"/>
      <c r="M40" s="61"/>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59" t="s">
        <v>128</v>
      </c>
      <c r="K41" s="60"/>
      <c r="L41" s="60"/>
      <c r="M41" s="61"/>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59" t="s">
        <v>130</v>
      </c>
      <c r="K42" s="60"/>
      <c r="L42" s="60"/>
      <c r="M42" s="61"/>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59" t="s">
        <v>132</v>
      </c>
      <c r="K43" s="60"/>
      <c r="L43" s="60"/>
      <c r="M43" s="61"/>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59" t="s">
        <v>512</v>
      </c>
      <c r="K44" s="60"/>
      <c r="L44" s="60"/>
      <c r="M44" s="61"/>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59" t="s">
        <v>569</v>
      </c>
      <c r="K45" s="60"/>
      <c r="L45" s="60"/>
      <c r="M45" s="61"/>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59" t="s">
        <v>513</v>
      </c>
      <c r="K46" s="60"/>
      <c r="L46" s="60"/>
      <c r="M46" s="61"/>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59" t="s">
        <v>514</v>
      </c>
      <c r="K47" s="60"/>
      <c r="L47" s="60"/>
      <c r="M47" s="61"/>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59" t="s">
        <v>515</v>
      </c>
      <c r="K48" s="60"/>
      <c r="L48" s="60"/>
      <c r="M48" s="61"/>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56" t="s">
        <v>17</v>
      </c>
      <c r="K49" s="57"/>
      <c r="L49" s="57"/>
      <c r="M49" s="58"/>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59" t="s">
        <v>570</v>
      </c>
      <c r="K50" s="60"/>
      <c r="L50" s="60"/>
      <c r="M50" s="61"/>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59" t="s">
        <v>519</v>
      </c>
      <c r="K51" s="60"/>
      <c r="L51" s="60"/>
      <c r="M51" s="61"/>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59" t="s">
        <v>520</v>
      </c>
      <c r="K52" s="60"/>
      <c r="L52" s="60"/>
      <c r="M52" s="61"/>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59" t="s">
        <v>522</v>
      </c>
      <c r="K53" s="60"/>
      <c r="L53" s="60"/>
      <c r="M53" s="61"/>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59" t="s">
        <v>369</v>
      </c>
      <c r="K54" s="60"/>
      <c r="L54" s="60"/>
      <c r="M54" s="61"/>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62" t="s">
        <v>480</v>
      </c>
      <c r="K55" s="62"/>
      <c r="L55" s="62"/>
      <c r="M55" s="62"/>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59" t="s">
        <v>481</v>
      </c>
      <c r="K56" s="60"/>
      <c r="L56" s="60"/>
      <c r="M56" s="61"/>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59" t="s">
        <v>331</v>
      </c>
      <c r="K57" s="60"/>
      <c r="L57" s="60"/>
      <c r="M57" s="61"/>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59" t="s">
        <v>239</v>
      </c>
      <c r="K58" s="60"/>
      <c r="L58" s="60"/>
      <c r="M58" s="61"/>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59" t="s">
        <v>221</v>
      </c>
      <c r="K59" s="60"/>
      <c r="L59" s="60"/>
      <c r="M59" s="61"/>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56" t="s">
        <v>548</v>
      </c>
      <c r="K60" s="57"/>
      <c r="L60" s="57"/>
      <c r="M60" s="58"/>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59" t="s">
        <v>476</v>
      </c>
      <c r="K61" s="60"/>
      <c r="L61" s="60"/>
      <c r="M61" s="61"/>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59" t="s">
        <v>136</v>
      </c>
      <c r="K62" s="60"/>
      <c r="L62" s="60"/>
      <c r="M62" s="61"/>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59" t="s">
        <v>138</v>
      </c>
      <c r="K63" s="60"/>
      <c r="L63" s="60"/>
      <c r="M63" s="61"/>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59" t="s">
        <v>140</v>
      </c>
      <c r="K64" s="60"/>
      <c r="L64" s="60"/>
      <c r="M64" s="61"/>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59" t="s">
        <v>142</v>
      </c>
      <c r="K65" s="60"/>
      <c r="L65" s="60"/>
      <c r="M65" s="61"/>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62" t="s">
        <v>550</v>
      </c>
      <c r="K66" s="62"/>
      <c r="L66" s="62"/>
      <c r="M66" s="62"/>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59" t="s">
        <v>536</v>
      </c>
      <c r="K67" s="60"/>
      <c r="L67" s="60"/>
      <c r="M67" s="61"/>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59" t="s">
        <v>150</v>
      </c>
      <c r="K68" s="60"/>
      <c r="L68" s="60"/>
      <c r="M68" s="61"/>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59" t="s">
        <v>537</v>
      </c>
      <c r="K69" s="60"/>
      <c r="L69" s="60"/>
      <c r="M69" s="61"/>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59" t="s">
        <v>168</v>
      </c>
      <c r="K70" s="60"/>
      <c r="L70" s="60"/>
      <c r="M70" s="61"/>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59" t="s">
        <v>427</v>
      </c>
      <c r="K71" s="60"/>
      <c r="L71" s="60"/>
      <c r="M71" s="61"/>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59" t="s">
        <v>20</v>
      </c>
      <c r="K72" s="60"/>
      <c r="L72" s="60"/>
      <c r="M72" s="61"/>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59" t="s">
        <v>487</v>
      </c>
      <c r="K73" s="60"/>
      <c r="L73" s="60"/>
      <c r="M73" s="61"/>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59" t="s">
        <v>22</v>
      </c>
      <c r="K74" s="60"/>
      <c r="L74" s="60"/>
      <c r="M74" s="61"/>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59" t="s">
        <v>412</v>
      </c>
      <c r="K75" s="57"/>
      <c r="L75" s="57"/>
      <c r="M75" s="58"/>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59" t="s">
        <v>411</v>
      </c>
      <c r="K76" s="60"/>
      <c r="L76" s="60"/>
      <c r="M76" s="61"/>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59" t="s">
        <v>530</v>
      </c>
      <c r="K77" s="60"/>
      <c r="L77" s="60"/>
      <c r="M77" s="61"/>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59" t="s">
        <v>531</v>
      </c>
      <c r="K78" s="60"/>
      <c r="L78" s="60"/>
      <c r="M78" s="61"/>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59" t="s">
        <v>532</v>
      </c>
      <c r="K79" s="60"/>
      <c r="L79" s="60"/>
      <c r="M79" s="61"/>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59" t="s">
        <v>533</v>
      </c>
      <c r="K80" s="60"/>
      <c r="L80" s="60"/>
      <c r="M80" s="61"/>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59" t="s">
        <v>534</v>
      </c>
      <c r="K81" s="60"/>
      <c r="L81" s="60"/>
      <c r="M81" s="61"/>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59" t="s">
        <v>535</v>
      </c>
      <c r="K82" s="60"/>
      <c r="L82" s="60"/>
      <c r="M82" s="61"/>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59" t="s">
        <v>304</v>
      </c>
      <c r="K83" s="60"/>
      <c r="L83" s="60"/>
      <c r="M83" s="61"/>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59" t="s">
        <v>536</v>
      </c>
      <c r="K84" s="60"/>
      <c r="L84" s="60"/>
      <c r="M84" s="61"/>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59" t="s">
        <v>537</v>
      </c>
      <c r="K85" s="60"/>
      <c r="L85" s="60"/>
      <c r="M85" s="61"/>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59" t="s">
        <v>146</v>
      </c>
      <c r="K86" s="60"/>
      <c r="L86" s="60"/>
      <c r="M86" s="61"/>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59" t="s">
        <v>541</v>
      </c>
      <c r="K87" s="60"/>
      <c r="L87" s="60"/>
      <c r="M87" s="61"/>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59" t="s">
        <v>538</v>
      </c>
      <c r="K88" s="60"/>
      <c r="L88" s="60"/>
      <c r="M88" s="61"/>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59" t="s">
        <v>21</v>
      </c>
      <c r="K89" s="60"/>
      <c r="L89" s="60"/>
      <c r="M89" s="61"/>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59" t="s">
        <v>540</v>
      </c>
      <c r="K90" s="60"/>
      <c r="L90" s="60"/>
      <c r="M90" s="61"/>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59" t="s">
        <v>542</v>
      </c>
      <c r="K91" s="60"/>
      <c r="L91" s="60"/>
      <c r="M91" s="61"/>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59" t="s">
        <v>304</v>
      </c>
      <c r="K92" s="60"/>
      <c r="L92" s="60"/>
      <c r="M92" s="61"/>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59" t="s">
        <v>536</v>
      </c>
      <c r="K93" s="60"/>
      <c r="L93" s="60"/>
      <c r="M93" s="61"/>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59" t="s">
        <v>537</v>
      </c>
      <c r="K94" s="60"/>
      <c r="L94" s="60"/>
      <c r="M94" s="61"/>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59" t="s">
        <v>466</v>
      </c>
      <c r="K95" s="60"/>
      <c r="L95" s="60"/>
      <c r="M95" s="61"/>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59" t="s">
        <v>146</v>
      </c>
      <c r="K96" s="60"/>
      <c r="L96" s="60"/>
      <c r="M96" s="61"/>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59" t="s">
        <v>587</v>
      </c>
      <c r="K97" s="60"/>
      <c r="L97" s="60"/>
      <c r="M97" s="61"/>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59" t="s">
        <v>623</v>
      </c>
      <c r="K98" s="60"/>
      <c r="L98" s="60"/>
      <c r="M98" s="61"/>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59" t="s">
        <v>574</v>
      </c>
      <c r="K99" s="60"/>
      <c r="L99" s="60"/>
      <c r="M99" s="61"/>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59" t="s">
        <v>625</v>
      </c>
      <c r="K100" s="60"/>
      <c r="L100" s="60"/>
      <c r="M100" s="61"/>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59" t="s">
        <v>589</v>
      </c>
      <c r="K101" s="60"/>
      <c r="L101" s="60"/>
      <c r="M101" s="61"/>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59" t="s">
        <v>46</v>
      </c>
      <c r="K102" s="60"/>
      <c r="L102" s="60"/>
      <c r="M102" s="61"/>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59" t="s">
        <v>81</v>
      </c>
      <c r="K103" s="60"/>
      <c r="L103" s="60"/>
      <c r="M103" s="61"/>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59" t="s">
        <v>111</v>
      </c>
      <c r="K104" s="60"/>
      <c r="L104" s="60"/>
      <c r="M104" s="61"/>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59" t="s">
        <v>83</v>
      </c>
      <c r="K105" s="60"/>
      <c r="L105" s="60"/>
      <c r="M105" s="61"/>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59" t="s">
        <v>222</v>
      </c>
      <c r="K106" s="60"/>
      <c r="L106" s="60"/>
      <c r="M106" s="61"/>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59" t="s">
        <v>44</v>
      </c>
      <c r="K107" s="60"/>
      <c r="L107" s="60"/>
      <c r="M107" s="61"/>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59" t="s">
        <v>82</v>
      </c>
      <c r="K108" s="60"/>
      <c r="L108" s="60"/>
      <c r="M108" s="61"/>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59" t="s">
        <v>50</v>
      </c>
      <c r="K109" s="60"/>
      <c r="L109" s="60"/>
      <c r="M109" s="61"/>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59" t="s">
        <v>35</v>
      </c>
      <c r="K110" s="60"/>
      <c r="L110" s="60"/>
      <c r="M110" s="61"/>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59" t="s">
        <v>52</v>
      </c>
      <c r="K111" s="60"/>
      <c r="L111" s="60"/>
      <c r="M111" s="61"/>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59" t="s">
        <v>66</v>
      </c>
      <c r="K112" s="60"/>
      <c r="L112" s="60"/>
      <c r="M112" s="61"/>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59" t="s">
        <v>55</v>
      </c>
      <c r="K113" s="60"/>
      <c r="L113" s="60"/>
      <c r="M113" s="61"/>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59" t="s">
        <v>533</v>
      </c>
      <c r="K114" s="60"/>
      <c r="L114" s="60"/>
      <c r="M114" s="61"/>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59" t="s">
        <v>171</v>
      </c>
      <c r="K115" s="60"/>
      <c r="L115" s="60"/>
      <c r="M115" s="61"/>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59" t="s">
        <v>57</v>
      </c>
      <c r="K116" s="60"/>
      <c r="L116" s="60"/>
      <c r="M116" s="61"/>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59" t="s">
        <v>223</v>
      </c>
      <c r="K117" s="60"/>
      <c r="L117" s="60"/>
      <c r="M117" s="61"/>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62" t="s">
        <v>63</v>
      </c>
      <c r="K118" s="62"/>
      <c r="L118" s="62"/>
      <c r="M118" s="62"/>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59" t="s">
        <v>157</v>
      </c>
      <c r="K119" s="60"/>
      <c r="L119" s="60"/>
      <c r="M119" s="61"/>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59" t="s">
        <v>74</v>
      </c>
      <c r="K120" s="60"/>
      <c r="L120" s="60"/>
      <c r="M120" s="61"/>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59" t="s">
        <v>58</v>
      </c>
      <c r="K121" s="66"/>
      <c r="L121" s="66"/>
      <c r="M121" s="67"/>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59" t="s">
        <v>224</v>
      </c>
      <c r="K122" s="60"/>
      <c r="L122" s="60"/>
      <c r="M122" s="61"/>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59" t="s">
        <v>66</v>
      </c>
      <c r="K123" s="60"/>
      <c r="L123" s="60"/>
      <c r="M123" s="61"/>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59" t="s">
        <v>220</v>
      </c>
      <c r="K124" s="60"/>
      <c r="L124" s="60"/>
      <c r="M124" s="61"/>
      <c r="N124" s="23"/>
      <c r="O124" s="23"/>
      <c r="P124" s="12">
        <v>1</v>
      </c>
      <c r="Q124" s="12">
        <f t="shared" si="8"/>
        <v>3</v>
      </c>
      <c r="R124" s="34">
        <f t="shared" si="5"/>
        <v>3</v>
      </c>
      <c r="S124" s="49"/>
      <c r="T124" s="50"/>
    </row>
    <row r="125" spans="1:20" s="37" customFormat="1" ht="87" customHeight="1">
      <c r="A125" s="65"/>
      <c r="B125" s="12">
        <v>118</v>
      </c>
      <c r="C125" s="15" t="s">
        <v>218</v>
      </c>
      <c r="D125" s="26" t="s">
        <v>158</v>
      </c>
      <c r="E125" s="26" t="s">
        <v>619</v>
      </c>
      <c r="F125" s="27" t="s">
        <v>620</v>
      </c>
      <c r="G125" s="12">
        <v>2</v>
      </c>
      <c r="H125" s="12">
        <v>3</v>
      </c>
      <c r="I125" s="17">
        <f>G125*H125</f>
        <v>6</v>
      </c>
      <c r="J125" s="59" t="s">
        <v>621</v>
      </c>
      <c r="K125" s="60"/>
      <c r="L125" s="60"/>
      <c r="M125" s="61"/>
      <c r="N125" s="43"/>
      <c r="O125" s="43"/>
      <c r="P125" s="12">
        <v>1</v>
      </c>
      <c r="Q125" s="12">
        <f t="shared" si="8"/>
        <v>3</v>
      </c>
      <c r="R125" s="34">
        <f t="shared" si="5"/>
        <v>3</v>
      </c>
      <c r="S125" s="49"/>
      <c r="T125" s="50"/>
    </row>
    <row r="126" spans="1:20" s="37" customFormat="1" ht="70.5" customHeight="1">
      <c r="A126" s="65"/>
      <c r="B126" s="12">
        <v>119</v>
      </c>
      <c r="C126" s="15" t="s">
        <v>241</v>
      </c>
      <c r="D126" s="26" t="s">
        <v>434</v>
      </c>
      <c r="E126" s="26" t="s">
        <v>435</v>
      </c>
      <c r="F126" s="27" t="s">
        <v>277</v>
      </c>
      <c r="G126" s="12">
        <v>1</v>
      </c>
      <c r="H126" s="12">
        <v>3</v>
      </c>
      <c r="I126" s="17">
        <f aca="true" t="shared" si="9" ref="I126:I141">G126*H126</f>
        <v>3</v>
      </c>
      <c r="J126" s="59" t="s">
        <v>436</v>
      </c>
      <c r="K126" s="60"/>
      <c r="L126" s="60"/>
      <c r="M126" s="61"/>
      <c r="N126" s="23"/>
      <c r="O126" s="23"/>
      <c r="P126" s="12">
        <v>1</v>
      </c>
      <c r="Q126" s="12">
        <f t="shared" si="8"/>
        <v>3</v>
      </c>
      <c r="R126" s="34">
        <f t="shared" si="5"/>
        <v>3</v>
      </c>
      <c r="S126" s="49"/>
      <c r="T126" s="50"/>
    </row>
    <row r="127" spans="1:20" s="37" customFormat="1" ht="60" customHeight="1">
      <c r="A127" s="65"/>
      <c r="B127" s="12">
        <v>120</v>
      </c>
      <c r="C127" s="15" t="s">
        <v>241</v>
      </c>
      <c r="D127" s="26" t="s">
        <v>440</v>
      </c>
      <c r="E127" s="26" t="s">
        <v>441</v>
      </c>
      <c r="F127" s="26" t="s">
        <v>277</v>
      </c>
      <c r="G127" s="12">
        <v>2</v>
      </c>
      <c r="H127" s="12">
        <v>2</v>
      </c>
      <c r="I127" s="17">
        <f>G127*H127</f>
        <v>4</v>
      </c>
      <c r="J127" s="59" t="s">
        <v>575</v>
      </c>
      <c r="K127" s="60"/>
      <c r="L127" s="60"/>
      <c r="M127" s="61"/>
      <c r="N127" s="26"/>
      <c r="O127" s="26"/>
      <c r="P127" s="12">
        <v>2</v>
      </c>
      <c r="Q127" s="12">
        <f t="shared" si="8"/>
        <v>2</v>
      </c>
      <c r="R127" s="34">
        <f t="shared" si="5"/>
        <v>4</v>
      </c>
      <c r="S127" s="49"/>
      <c r="T127" s="50"/>
    </row>
    <row r="128" spans="1:20" s="37" customFormat="1" ht="111.75" customHeight="1">
      <c r="A128" s="65"/>
      <c r="B128" s="12">
        <v>121</v>
      </c>
      <c r="C128" s="15" t="s">
        <v>241</v>
      </c>
      <c r="D128" s="26" t="s">
        <v>493</v>
      </c>
      <c r="E128" s="26" t="s">
        <v>494</v>
      </c>
      <c r="F128" s="27" t="s">
        <v>398</v>
      </c>
      <c r="G128" s="12">
        <v>2</v>
      </c>
      <c r="H128" s="12">
        <v>3</v>
      </c>
      <c r="I128" s="17">
        <f t="shared" si="9"/>
        <v>6</v>
      </c>
      <c r="J128" s="59" t="s">
        <v>106</v>
      </c>
      <c r="K128" s="60"/>
      <c r="L128" s="60"/>
      <c r="M128" s="61"/>
      <c r="N128" s="23"/>
      <c r="O128" s="23"/>
      <c r="P128" s="12">
        <v>1</v>
      </c>
      <c r="Q128" s="12">
        <f t="shared" si="8"/>
        <v>3</v>
      </c>
      <c r="R128" s="34">
        <f aca="true" t="shared" si="10" ref="R128:R191">P128*Q128</f>
        <v>3</v>
      </c>
      <c r="S128" s="49"/>
      <c r="T128" s="50"/>
    </row>
    <row r="129" spans="1:20" s="37" customFormat="1" ht="78.75" customHeight="1">
      <c r="A129" s="65"/>
      <c r="B129" s="12">
        <v>122</v>
      </c>
      <c r="C129" s="15" t="s">
        <v>241</v>
      </c>
      <c r="D129" s="21" t="s">
        <v>172</v>
      </c>
      <c r="E129" s="21" t="s">
        <v>430</v>
      </c>
      <c r="F129" s="24" t="s">
        <v>277</v>
      </c>
      <c r="G129" s="22">
        <v>2</v>
      </c>
      <c r="H129" s="22">
        <v>3</v>
      </c>
      <c r="I129" s="17">
        <f t="shared" si="9"/>
        <v>6</v>
      </c>
      <c r="J129" s="56" t="s">
        <v>549</v>
      </c>
      <c r="K129" s="57"/>
      <c r="L129" s="57"/>
      <c r="M129" s="58"/>
      <c r="N129" s="23"/>
      <c r="O129" s="23"/>
      <c r="P129" s="22">
        <v>1</v>
      </c>
      <c r="Q129" s="12">
        <f t="shared" si="8"/>
        <v>3</v>
      </c>
      <c r="R129" s="34">
        <f t="shared" si="10"/>
        <v>3</v>
      </c>
      <c r="S129" s="49"/>
      <c r="T129" s="50"/>
    </row>
    <row r="130" spans="1:20" s="37" customFormat="1" ht="95.25" customHeight="1">
      <c r="A130" s="65"/>
      <c r="B130" s="12">
        <v>123</v>
      </c>
      <c r="C130" s="15" t="s">
        <v>241</v>
      </c>
      <c r="D130" s="26" t="s">
        <v>431</v>
      </c>
      <c r="E130" s="26" t="s">
        <v>477</v>
      </c>
      <c r="F130" s="26" t="s">
        <v>277</v>
      </c>
      <c r="G130" s="12">
        <v>2</v>
      </c>
      <c r="H130" s="12">
        <v>2</v>
      </c>
      <c r="I130" s="17">
        <f t="shared" si="9"/>
        <v>4</v>
      </c>
      <c r="J130" s="59" t="s">
        <v>478</v>
      </c>
      <c r="K130" s="60"/>
      <c r="L130" s="60"/>
      <c r="M130" s="61"/>
      <c r="N130" s="26"/>
      <c r="O130" s="26"/>
      <c r="P130" s="12">
        <v>1</v>
      </c>
      <c r="Q130" s="12">
        <f t="shared" si="8"/>
        <v>2</v>
      </c>
      <c r="R130" s="34">
        <f t="shared" si="10"/>
        <v>2</v>
      </c>
      <c r="S130" s="49"/>
      <c r="T130" s="50"/>
    </row>
    <row r="131" spans="1:20" s="41" customFormat="1" ht="87.75" customHeight="1">
      <c r="A131" s="65"/>
      <c r="B131" s="12">
        <v>124</v>
      </c>
      <c r="C131" s="15" t="s">
        <v>241</v>
      </c>
      <c r="D131" s="26" t="s">
        <v>452</v>
      </c>
      <c r="E131" s="26" t="s">
        <v>453</v>
      </c>
      <c r="F131" s="26" t="s">
        <v>454</v>
      </c>
      <c r="G131" s="12">
        <v>2</v>
      </c>
      <c r="H131" s="12">
        <v>5</v>
      </c>
      <c r="I131" s="16">
        <f t="shared" si="9"/>
        <v>10</v>
      </c>
      <c r="J131" s="62" t="s">
        <v>550</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241</v>
      </c>
      <c r="D132" s="26" t="s">
        <v>456</v>
      </c>
      <c r="E132" s="21" t="s">
        <v>457</v>
      </c>
      <c r="F132" s="28" t="s">
        <v>455</v>
      </c>
      <c r="G132" s="29">
        <v>1</v>
      </c>
      <c r="H132" s="29">
        <v>4</v>
      </c>
      <c r="I132" s="17">
        <f t="shared" si="9"/>
        <v>4</v>
      </c>
      <c r="J132" s="56" t="s">
        <v>551</v>
      </c>
      <c r="K132" s="57"/>
      <c r="L132" s="57"/>
      <c r="M132" s="58"/>
      <c r="N132" s="26"/>
      <c r="O132" s="26"/>
      <c r="P132" s="12">
        <v>1</v>
      </c>
      <c r="Q132" s="12">
        <f t="shared" si="8"/>
        <v>4</v>
      </c>
      <c r="R132" s="34">
        <f t="shared" si="10"/>
        <v>4</v>
      </c>
      <c r="S132" s="49"/>
      <c r="T132" s="50"/>
    </row>
    <row r="133" spans="1:20" s="41" customFormat="1" ht="61.5" customHeight="1">
      <c r="A133" s="65"/>
      <c r="B133" s="12">
        <v>126</v>
      </c>
      <c r="C133" s="15" t="s">
        <v>241</v>
      </c>
      <c r="D133" s="26" t="s">
        <v>456</v>
      </c>
      <c r="E133" s="21" t="s">
        <v>47</v>
      </c>
      <c r="F133" s="28" t="s">
        <v>48</v>
      </c>
      <c r="G133" s="29">
        <v>2</v>
      </c>
      <c r="H133" s="29">
        <v>3</v>
      </c>
      <c r="I133" s="17">
        <f t="shared" si="9"/>
        <v>6</v>
      </c>
      <c r="J133" s="56" t="s">
        <v>49</v>
      </c>
      <c r="K133" s="57"/>
      <c r="L133" s="57"/>
      <c r="M133" s="58"/>
      <c r="N133" s="26"/>
      <c r="O133" s="26"/>
      <c r="P133" s="12">
        <v>1</v>
      </c>
      <c r="Q133" s="12">
        <f t="shared" si="8"/>
        <v>3</v>
      </c>
      <c r="R133" s="34">
        <f t="shared" si="10"/>
        <v>3</v>
      </c>
      <c r="S133" s="49"/>
      <c r="T133" s="50"/>
    </row>
    <row r="134" spans="1:20" s="41" customFormat="1" ht="123" customHeight="1">
      <c r="A134" s="65"/>
      <c r="B134" s="12">
        <v>127</v>
      </c>
      <c r="C134" s="15" t="s">
        <v>241</v>
      </c>
      <c r="D134" s="26" t="s">
        <v>437</v>
      </c>
      <c r="E134" s="26" t="s">
        <v>576</v>
      </c>
      <c r="F134" s="26" t="s">
        <v>398</v>
      </c>
      <c r="G134" s="12">
        <v>3</v>
      </c>
      <c r="H134" s="12">
        <v>3</v>
      </c>
      <c r="I134" s="16">
        <f t="shared" si="9"/>
        <v>9</v>
      </c>
      <c r="J134" s="59" t="s">
        <v>225</v>
      </c>
      <c r="K134" s="60"/>
      <c r="L134" s="60"/>
      <c r="M134" s="61"/>
      <c r="N134" s="26"/>
      <c r="O134" s="26"/>
      <c r="P134" s="12">
        <v>1</v>
      </c>
      <c r="Q134" s="12">
        <f t="shared" si="8"/>
        <v>3</v>
      </c>
      <c r="R134" s="34">
        <f t="shared" si="10"/>
        <v>3</v>
      </c>
      <c r="S134" s="49"/>
      <c r="T134" s="50"/>
    </row>
    <row r="135" spans="1:20" s="41" customFormat="1" ht="108" customHeight="1">
      <c r="A135" s="65"/>
      <c r="B135" s="12">
        <v>128</v>
      </c>
      <c r="C135" s="15" t="s">
        <v>241</v>
      </c>
      <c r="D135" s="26" t="s">
        <v>439</v>
      </c>
      <c r="E135" s="26" t="s">
        <v>438</v>
      </c>
      <c r="F135" s="26" t="s">
        <v>326</v>
      </c>
      <c r="G135" s="12">
        <v>2</v>
      </c>
      <c r="H135" s="12">
        <v>3</v>
      </c>
      <c r="I135" s="17">
        <f t="shared" si="9"/>
        <v>6</v>
      </c>
      <c r="J135" s="59" t="s">
        <v>552</v>
      </c>
      <c r="K135" s="60"/>
      <c r="L135" s="60"/>
      <c r="M135" s="61"/>
      <c r="N135" s="26"/>
      <c r="O135" s="26"/>
      <c r="P135" s="12">
        <v>1</v>
      </c>
      <c r="Q135" s="12">
        <f t="shared" si="8"/>
        <v>3</v>
      </c>
      <c r="R135" s="34">
        <f t="shared" si="10"/>
        <v>3</v>
      </c>
      <c r="S135" s="49"/>
      <c r="T135" s="50"/>
    </row>
    <row r="136" spans="1:20" s="37" customFormat="1" ht="100.5" customHeight="1">
      <c r="A136" s="65"/>
      <c r="B136" s="12">
        <v>129</v>
      </c>
      <c r="C136" s="15" t="s">
        <v>241</v>
      </c>
      <c r="D136" s="26" t="s">
        <v>473</v>
      </c>
      <c r="E136" s="26" t="s">
        <v>472</v>
      </c>
      <c r="F136" s="27" t="s">
        <v>277</v>
      </c>
      <c r="G136" s="12">
        <v>2</v>
      </c>
      <c r="H136" s="12">
        <v>3</v>
      </c>
      <c r="I136" s="17">
        <f t="shared" si="9"/>
        <v>6</v>
      </c>
      <c r="J136" s="59" t="s">
        <v>577</v>
      </c>
      <c r="K136" s="60"/>
      <c r="L136" s="60"/>
      <c r="M136" s="61"/>
      <c r="N136" s="26"/>
      <c r="O136" s="26"/>
      <c r="P136" s="12">
        <v>1</v>
      </c>
      <c r="Q136" s="12">
        <f t="shared" si="8"/>
        <v>3</v>
      </c>
      <c r="R136" s="34">
        <f t="shared" si="10"/>
        <v>3</v>
      </c>
      <c r="S136" s="49"/>
      <c r="T136" s="50"/>
    </row>
    <row r="137" spans="1:20" s="41" customFormat="1" ht="73.5" customHeight="1">
      <c r="A137" s="65"/>
      <c r="B137" s="12">
        <v>130</v>
      </c>
      <c r="C137" s="15" t="s">
        <v>241</v>
      </c>
      <c r="D137" s="26" t="s">
        <v>332</v>
      </c>
      <c r="E137" s="26" t="s">
        <v>553</v>
      </c>
      <c r="F137" s="27" t="s">
        <v>326</v>
      </c>
      <c r="G137" s="12">
        <v>3</v>
      </c>
      <c r="H137" s="12">
        <v>3</v>
      </c>
      <c r="I137" s="16">
        <f t="shared" si="9"/>
        <v>9</v>
      </c>
      <c r="J137" s="59" t="s">
        <v>403</v>
      </c>
      <c r="K137" s="60"/>
      <c r="L137" s="60"/>
      <c r="M137" s="61"/>
      <c r="N137" s="23"/>
      <c r="O137" s="23"/>
      <c r="P137" s="12">
        <v>1</v>
      </c>
      <c r="Q137" s="12">
        <f t="shared" si="8"/>
        <v>3</v>
      </c>
      <c r="R137" s="34">
        <f t="shared" si="10"/>
        <v>3</v>
      </c>
      <c r="S137" s="49"/>
      <c r="T137" s="50"/>
    </row>
    <row r="138" spans="1:20" s="37" customFormat="1" ht="97.5" customHeight="1">
      <c r="A138" s="65"/>
      <c r="B138" s="12">
        <v>131</v>
      </c>
      <c r="C138" s="15" t="s">
        <v>241</v>
      </c>
      <c r="D138" s="26" t="s">
        <v>442</v>
      </c>
      <c r="E138" s="26" t="s">
        <v>443</v>
      </c>
      <c r="F138" s="26" t="s">
        <v>554</v>
      </c>
      <c r="G138" s="12">
        <v>2</v>
      </c>
      <c r="H138" s="12">
        <v>3</v>
      </c>
      <c r="I138" s="17">
        <f t="shared" si="9"/>
        <v>6</v>
      </c>
      <c r="J138" s="59" t="s">
        <v>578</v>
      </c>
      <c r="K138" s="60"/>
      <c r="L138" s="60"/>
      <c r="M138" s="61"/>
      <c r="N138" s="26"/>
      <c r="O138" s="26"/>
      <c r="P138" s="12">
        <v>1</v>
      </c>
      <c r="Q138" s="12">
        <f t="shared" si="8"/>
        <v>3</v>
      </c>
      <c r="R138" s="34">
        <f t="shared" si="10"/>
        <v>3</v>
      </c>
      <c r="S138" s="49"/>
      <c r="T138" s="50"/>
    </row>
    <row r="139" spans="1:20" s="37" customFormat="1" ht="93" customHeight="1">
      <c r="A139" s="65"/>
      <c r="B139" s="12">
        <v>132</v>
      </c>
      <c r="C139" s="15" t="s">
        <v>241</v>
      </c>
      <c r="D139" s="26" t="s">
        <v>444</v>
      </c>
      <c r="E139" s="26" t="s">
        <v>445</v>
      </c>
      <c r="F139" s="26" t="s">
        <v>446</v>
      </c>
      <c r="G139" s="12">
        <v>2</v>
      </c>
      <c r="H139" s="12">
        <v>3</v>
      </c>
      <c r="I139" s="17">
        <f t="shared" si="9"/>
        <v>6</v>
      </c>
      <c r="J139" s="59" t="s">
        <v>503</v>
      </c>
      <c r="K139" s="60"/>
      <c r="L139" s="60"/>
      <c r="M139" s="61"/>
      <c r="N139" s="26"/>
      <c r="O139" s="26"/>
      <c r="P139" s="12">
        <v>1</v>
      </c>
      <c r="Q139" s="12">
        <f t="shared" si="8"/>
        <v>3</v>
      </c>
      <c r="R139" s="34">
        <f t="shared" si="10"/>
        <v>3</v>
      </c>
      <c r="S139" s="49"/>
      <c r="T139" s="50"/>
    </row>
    <row r="140" spans="1:20" s="37" customFormat="1" ht="63.75" customHeight="1">
      <c r="A140" s="65"/>
      <c r="B140" s="12">
        <v>133</v>
      </c>
      <c r="C140" s="15" t="s">
        <v>241</v>
      </c>
      <c r="D140" s="26" t="s">
        <v>447</v>
      </c>
      <c r="E140" s="26" t="s">
        <v>448</v>
      </c>
      <c r="F140" s="26" t="s">
        <v>277</v>
      </c>
      <c r="G140" s="12">
        <v>2</v>
      </c>
      <c r="H140" s="12">
        <v>2</v>
      </c>
      <c r="I140" s="17">
        <f t="shared" si="9"/>
        <v>4</v>
      </c>
      <c r="J140" s="59" t="s">
        <v>555</v>
      </c>
      <c r="K140" s="60"/>
      <c r="L140" s="60"/>
      <c r="M140" s="61"/>
      <c r="N140" s="26"/>
      <c r="O140" s="26"/>
      <c r="P140" s="12">
        <v>1</v>
      </c>
      <c r="Q140" s="12">
        <f t="shared" si="8"/>
        <v>2</v>
      </c>
      <c r="R140" s="34">
        <f t="shared" si="10"/>
        <v>2</v>
      </c>
      <c r="S140" s="49"/>
      <c r="T140" s="50"/>
    </row>
    <row r="141" spans="1:20" s="37" customFormat="1" ht="51.75" customHeight="1">
      <c r="A141" s="65"/>
      <c r="B141" s="12">
        <v>134</v>
      </c>
      <c r="C141" s="15" t="s">
        <v>241</v>
      </c>
      <c r="D141" s="26" t="s">
        <v>309</v>
      </c>
      <c r="E141" s="26" t="s">
        <v>310</v>
      </c>
      <c r="F141" s="26" t="s">
        <v>395</v>
      </c>
      <c r="G141" s="12">
        <v>3</v>
      </c>
      <c r="H141" s="12">
        <v>5</v>
      </c>
      <c r="I141" s="54">
        <f t="shared" si="9"/>
        <v>15</v>
      </c>
      <c r="J141" s="59" t="s">
        <v>365</v>
      </c>
      <c r="K141" s="60"/>
      <c r="L141" s="60"/>
      <c r="M141" s="61"/>
      <c r="N141" s="26"/>
      <c r="O141" s="26"/>
      <c r="P141" s="12">
        <v>1</v>
      </c>
      <c r="Q141" s="12">
        <f t="shared" si="8"/>
        <v>5</v>
      </c>
      <c r="R141" s="34">
        <f t="shared" si="10"/>
        <v>5</v>
      </c>
      <c r="S141" s="49"/>
      <c r="T141" s="50"/>
    </row>
    <row r="142" spans="1:20" s="39" customFormat="1" ht="64.5" customHeight="1">
      <c r="A142" s="65"/>
      <c r="B142" s="12">
        <v>135</v>
      </c>
      <c r="C142" s="15" t="s">
        <v>500</v>
      </c>
      <c r="D142" s="26" t="s">
        <v>173</v>
      </c>
      <c r="E142" s="26" t="s">
        <v>441</v>
      </c>
      <c r="F142" s="26" t="s">
        <v>277</v>
      </c>
      <c r="G142" s="12">
        <v>2</v>
      </c>
      <c r="H142" s="12">
        <v>2</v>
      </c>
      <c r="I142" s="17">
        <f>G142*H142</f>
        <v>4</v>
      </c>
      <c r="J142" s="59" t="s">
        <v>558</v>
      </c>
      <c r="K142" s="60"/>
      <c r="L142" s="60"/>
      <c r="M142" s="61"/>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59" t="s">
        <v>176</v>
      </c>
      <c r="K143" s="60"/>
      <c r="L143" s="60"/>
      <c r="M143" s="61"/>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59" t="s">
        <v>178</v>
      </c>
      <c r="K144" s="60"/>
      <c r="L144" s="60"/>
      <c r="M144" s="61"/>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59" t="s">
        <v>642</v>
      </c>
      <c r="K145" s="60"/>
      <c r="L145" s="60"/>
      <c r="M145" s="61"/>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59" t="s">
        <v>84</v>
      </c>
      <c r="K146" s="60"/>
      <c r="L146" s="60"/>
      <c r="M146" s="61"/>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59" t="s">
        <v>504</v>
      </c>
      <c r="K147" s="60"/>
      <c r="L147" s="60"/>
      <c r="M147" s="61"/>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59" t="s">
        <v>503</v>
      </c>
      <c r="K148" s="60"/>
      <c r="L148" s="60"/>
      <c r="M148" s="61"/>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59" t="s">
        <v>645</v>
      </c>
      <c r="K149" s="60"/>
      <c r="L149" s="60"/>
      <c r="M149" s="61"/>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59" t="s">
        <v>184</v>
      </c>
      <c r="K150" s="60"/>
      <c r="L150" s="60"/>
      <c r="M150" s="61"/>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59" t="s">
        <v>87</v>
      </c>
      <c r="K151" s="60"/>
      <c r="L151" s="60"/>
      <c r="M151" s="61"/>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59" t="s">
        <v>90</v>
      </c>
      <c r="K152" s="60"/>
      <c r="L152" s="60"/>
      <c r="M152" s="61"/>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59" t="s">
        <v>92</v>
      </c>
      <c r="K153" s="60"/>
      <c r="L153" s="60"/>
      <c r="M153" s="61"/>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59" t="s">
        <v>76</v>
      </c>
      <c r="K154" s="60"/>
      <c r="L154" s="60"/>
      <c r="M154" s="61"/>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62" t="s">
        <v>550</v>
      </c>
      <c r="K155" s="62"/>
      <c r="L155" s="62"/>
      <c r="M155" s="62"/>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59" t="s">
        <v>497</v>
      </c>
      <c r="K156" s="60"/>
      <c r="L156" s="60"/>
      <c r="M156" s="61"/>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59" t="s">
        <v>629</v>
      </c>
      <c r="K157" s="60"/>
      <c r="L157" s="60"/>
      <c r="M157" s="61"/>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59" t="s">
        <v>581</v>
      </c>
      <c r="K158" s="60"/>
      <c r="L158" s="60"/>
      <c r="M158" s="61"/>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56" t="s">
        <v>626</v>
      </c>
      <c r="K159" s="57"/>
      <c r="L159" s="57"/>
      <c r="M159" s="58"/>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59" t="s">
        <v>579</v>
      </c>
      <c r="K160" s="60"/>
      <c r="L160" s="60"/>
      <c r="M160" s="61"/>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59" t="s">
        <v>226</v>
      </c>
      <c r="K161" s="60"/>
      <c r="L161" s="60"/>
      <c r="M161" s="61"/>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59" t="s">
        <v>633</v>
      </c>
      <c r="K162" s="60"/>
      <c r="L162" s="60"/>
      <c r="M162" s="61"/>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59" t="s">
        <v>636</v>
      </c>
      <c r="K163" s="60"/>
      <c r="L163" s="60"/>
      <c r="M163" s="61"/>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59" t="s">
        <v>182</v>
      </c>
      <c r="K164" s="60"/>
      <c r="L164" s="60"/>
      <c r="M164" s="61"/>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59" t="s">
        <v>640</v>
      </c>
      <c r="K165" s="60"/>
      <c r="L165" s="60"/>
      <c r="M165" s="61"/>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59" t="s">
        <v>549</v>
      </c>
      <c r="K166" s="60"/>
      <c r="L166" s="60"/>
      <c r="M166" s="61"/>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59" t="s">
        <v>6</v>
      </c>
      <c r="K167" s="60"/>
      <c r="L167" s="60"/>
      <c r="M167" s="61"/>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59" t="s">
        <v>11</v>
      </c>
      <c r="K168" s="60"/>
      <c r="L168" s="60"/>
      <c r="M168" s="61"/>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59" t="s">
        <v>8</v>
      </c>
      <c r="K169" s="60"/>
      <c r="L169" s="60"/>
      <c r="M169" s="61"/>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59" t="s">
        <v>592</v>
      </c>
      <c r="K170" s="60"/>
      <c r="L170" s="60"/>
      <c r="M170" s="61"/>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59" t="s">
        <v>597</v>
      </c>
      <c r="K171" s="60"/>
      <c r="L171" s="60"/>
      <c r="M171" s="61"/>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59" t="s">
        <v>230</v>
      </c>
      <c r="K172" s="60"/>
      <c r="L172" s="60"/>
      <c r="M172" s="61"/>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59" t="s">
        <v>233</v>
      </c>
      <c r="K173" s="60"/>
      <c r="L173" s="60"/>
      <c r="M173" s="61"/>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59" t="s">
        <v>197</v>
      </c>
      <c r="K174" s="60"/>
      <c r="L174" s="60"/>
      <c r="M174" s="61"/>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59" t="s">
        <v>194</v>
      </c>
      <c r="K175" s="60"/>
      <c r="L175" s="60"/>
      <c r="M175" s="61"/>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59" t="s">
        <v>208</v>
      </c>
      <c r="K176" s="60"/>
      <c r="L176" s="60"/>
      <c r="M176" s="61"/>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59" t="s">
        <v>207</v>
      </c>
      <c r="K177" s="60"/>
      <c r="L177" s="60"/>
      <c r="M177" s="61"/>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59" t="s">
        <v>189</v>
      </c>
      <c r="K178" s="60"/>
      <c r="L178" s="60"/>
      <c r="M178" s="61"/>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59" t="s">
        <v>191</v>
      </c>
      <c r="K179" s="60"/>
      <c r="L179" s="60"/>
      <c r="M179" s="61"/>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59" t="s">
        <v>198</v>
      </c>
      <c r="K180" s="60"/>
      <c r="L180" s="60"/>
      <c r="M180" s="61"/>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59" t="s">
        <v>211</v>
      </c>
      <c r="K181" s="60"/>
      <c r="L181" s="60"/>
      <c r="M181" s="61"/>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59" t="s">
        <v>199</v>
      </c>
      <c r="K182" s="60"/>
      <c r="L182" s="60"/>
      <c r="M182" s="61"/>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59" t="s">
        <v>205</v>
      </c>
      <c r="K183" s="60"/>
      <c r="L183" s="60"/>
      <c r="M183" s="61"/>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59" t="s">
        <v>203</v>
      </c>
      <c r="K184" s="60"/>
      <c r="L184" s="60"/>
      <c r="M184" s="61"/>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59" t="s">
        <v>212</v>
      </c>
      <c r="K185" s="60"/>
      <c r="L185" s="60"/>
      <c r="M185" s="61"/>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59" t="s">
        <v>214</v>
      </c>
      <c r="K186" s="60"/>
      <c r="L186" s="60"/>
      <c r="M186" s="61"/>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59" t="s">
        <v>242</v>
      </c>
      <c r="K187" s="60"/>
      <c r="L187" s="60"/>
      <c r="M187" s="61"/>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59" t="s">
        <v>613</v>
      </c>
      <c r="K188" s="60"/>
      <c r="L188" s="60"/>
      <c r="M188" s="61"/>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59" t="s">
        <v>30</v>
      </c>
      <c r="K189" s="60"/>
      <c r="L189" s="60"/>
      <c r="M189" s="61"/>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59" t="s">
        <v>95</v>
      </c>
      <c r="K190" s="60"/>
      <c r="L190" s="60"/>
      <c r="M190" s="61"/>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59" t="s">
        <v>98</v>
      </c>
      <c r="K191" s="60"/>
      <c r="L191" s="60"/>
      <c r="M191" s="61"/>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59" t="s">
        <v>100</v>
      </c>
      <c r="K192" s="60"/>
      <c r="L192" s="60"/>
      <c r="M192" s="61"/>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59" t="s">
        <v>104</v>
      </c>
      <c r="K193" s="60"/>
      <c r="L193" s="60"/>
      <c r="M193" s="61"/>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59" t="s">
        <v>366</v>
      </c>
      <c r="K194" s="60"/>
      <c r="L194" s="60"/>
      <c r="M194" s="61"/>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59" t="s">
        <v>114</v>
      </c>
      <c r="K195" s="60"/>
      <c r="L195" s="60"/>
      <c r="M195" s="61"/>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59" t="s">
        <v>113</v>
      </c>
      <c r="K196" s="60"/>
      <c r="L196" s="60"/>
      <c r="M196" s="61"/>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59" t="s">
        <v>405</v>
      </c>
      <c r="K197" s="60"/>
      <c r="L197" s="60"/>
      <c r="M197" s="61"/>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59" t="s">
        <v>406</v>
      </c>
      <c r="K198" s="60"/>
      <c r="L198" s="60"/>
      <c r="M198" s="61"/>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59" t="s">
        <v>187</v>
      </c>
      <c r="K199" s="60"/>
      <c r="L199" s="60"/>
      <c r="M199" s="61"/>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59" t="s">
        <v>235</v>
      </c>
      <c r="K200" s="60"/>
      <c r="L200" s="60"/>
      <c r="M200" s="61"/>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59" t="s">
        <v>580</v>
      </c>
      <c r="K201" s="60"/>
      <c r="L201" s="60"/>
      <c r="M201" s="61"/>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59" t="s">
        <v>407</v>
      </c>
      <c r="K202" s="60"/>
      <c r="L202" s="60"/>
      <c r="M202" s="61"/>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59" t="s">
        <v>571</v>
      </c>
      <c r="K203" s="60"/>
      <c r="L203" s="60"/>
      <c r="M203" s="61"/>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59" t="s">
        <v>495</v>
      </c>
      <c r="K204" s="60"/>
      <c r="L204" s="60"/>
      <c r="M204" s="61"/>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59" t="s">
        <v>385</v>
      </c>
      <c r="K205" s="60"/>
      <c r="L205" s="60"/>
      <c r="M205" s="61"/>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59" t="s">
        <v>234</v>
      </c>
      <c r="K206" s="60"/>
      <c r="L206" s="60"/>
      <c r="M206" s="61"/>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59" t="s">
        <v>410</v>
      </c>
      <c r="K207" s="60"/>
      <c r="L207" s="60"/>
      <c r="M207" s="61"/>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59" t="s">
        <v>409</v>
      </c>
      <c r="K208" s="60"/>
      <c r="L208" s="60"/>
      <c r="M208" s="61"/>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59" t="s">
        <v>7</v>
      </c>
      <c r="K209" s="60"/>
      <c r="L209" s="60"/>
      <c r="M209" s="61"/>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59" t="s">
        <v>377</v>
      </c>
      <c r="K210" s="60"/>
      <c r="L210" s="60"/>
      <c r="M210" s="61"/>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59" t="s">
        <v>408</v>
      </c>
      <c r="K211" s="60"/>
      <c r="L211" s="60"/>
      <c r="M211" s="61"/>
      <c r="N211" s="26"/>
      <c r="O211" s="26"/>
      <c r="P211" s="12">
        <v>1</v>
      </c>
      <c r="Q211" s="12">
        <f t="shared" si="19"/>
        <v>1</v>
      </c>
      <c r="R211" s="18">
        <f>P211*Q211</f>
        <v>1</v>
      </c>
      <c r="S211" s="49"/>
      <c r="T211" s="50"/>
    </row>
    <row r="212" spans="2:20" ht="70.5" customHeight="1" thickBot="1">
      <c r="B212" s="72" t="s">
        <v>248</v>
      </c>
      <c r="C212" s="73"/>
      <c r="D212" s="73"/>
      <c r="E212" s="73"/>
      <c r="F212" s="73"/>
      <c r="G212" s="52" t="s">
        <v>654</v>
      </c>
      <c r="H212" s="74" t="s">
        <v>249</v>
      </c>
      <c r="I212" s="74"/>
      <c r="J212" s="74"/>
      <c r="K212" s="74"/>
      <c r="L212" s="74"/>
      <c r="M212" s="74"/>
      <c r="N212" s="74"/>
      <c r="O212" s="74"/>
      <c r="P212" s="74"/>
      <c r="Q212" s="74"/>
      <c r="R212" s="74"/>
      <c r="S212" s="74"/>
      <c r="T212" s="75"/>
    </row>
    <row r="213" spans="2:20" ht="144" customHeight="1" thickBot="1">
      <c r="B213" s="76" t="s">
        <v>363</v>
      </c>
      <c r="C213" s="77"/>
      <c r="D213" s="78"/>
      <c r="E213" s="76" t="s">
        <v>246</v>
      </c>
      <c r="F213" s="78"/>
      <c r="G213" s="79" t="s">
        <v>247</v>
      </c>
      <c r="H213" s="80"/>
      <c r="I213" s="80"/>
      <c r="J213" s="80"/>
      <c r="K213" s="80"/>
      <c r="L213" s="80"/>
      <c r="M213" s="81"/>
      <c r="N213" s="79" t="s">
        <v>364</v>
      </c>
      <c r="O213" s="80"/>
      <c r="P213" s="80"/>
      <c r="Q213" s="80"/>
      <c r="R213" s="80"/>
      <c r="S213" s="80"/>
      <c r="T213" s="81"/>
    </row>
    <row r="214" spans="2:18" ht="76.5" customHeight="1">
      <c r="B214" s="64"/>
      <c r="C214" s="64"/>
      <c r="D214" s="64"/>
      <c r="E214" s="64"/>
      <c r="F214" s="64"/>
      <c r="G214" s="64"/>
      <c r="H214" s="64"/>
      <c r="I214" s="64"/>
      <c r="J214" s="64"/>
      <c r="K214" s="64"/>
      <c r="L214" s="64"/>
      <c r="M214" s="64"/>
      <c r="N214" s="64"/>
      <c r="O214" s="64"/>
      <c r="P214" s="64"/>
      <c r="Q214" s="64"/>
      <c r="R214" s="64"/>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B2:T2"/>
    <mergeCell ref="B3:D3"/>
    <mergeCell ref="F3:M3"/>
    <mergeCell ref="N3:T3"/>
    <mergeCell ref="J188:M188"/>
    <mergeCell ref="J200:M200"/>
    <mergeCell ref="B6:D6"/>
    <mergeCell ref="E6:I6"/>
    <mergeCell ref="J6:T6"/>
    <mergeCell ref="J174:M174"/>
    <mergeCell ref="J201:M201"/>
    <mergeCell ref="J189:M189"/>
    <mergeCell ref="J191:M191"/>
    <mergeCell ref="J193:M193"/>
    <mergeCell ref="J190:M190"/>
    <mergeCell ref="J199:M199"/>
    <mergeCell ref="J195:M195"/>
    <mergeCell ref="J194:M194"/>
    <mergeCell ref="J178:M178"/>
    <mergeCell ref="B212:F212"/>
    <mergeCell ref="H212:T212"/>
    <mergeCell ref="B213:D213"/>
    <mergeCell ref="E213:F213"/>
    <mergeCell ref="G213:M213"/>
    <mergeCell ref="N213:T213"/>
    <mergeCell ref="J211:M211"/>
    <mergeCell ref="J204:M204"/>
    <mergeCell ref="J187:M187"/>
    <mergeCell ref="J184:M184"/>
    <mergeCell ref="J185:M185"/>
    <mergeCell ref="J186:M186"/>
    <mergeCell ref="J181:M181"/>
    <mergeCell ref="J179:M179"/>
    <mergeCell ref="J180:M180"/>
    <mergeCell ref="J182:M182"/>
    <mergeCell ref="J183:M183"/>
    <mergeCell ref="J177:M177"/>
    <mergeCell ref="J175:M175"/>
    <mergeCell ref="J141:M141"/>
    <mergeCell ref="J130:M130"/>
    <mergeCell ref="J142:M142"/>
    <mergeCell ref="J152:M152"/>
    <mergeCell ref="J153:M153"/>
    <mergeCell ref="J145:M145"/>
    <mergeCell ref="J162:M162"/>
    <mergeCell ref="J158:M158"/>
    <mergeCell ref="J80:M80"/>
    <mergeCell ref="J82:M82"/>
    <mergeCell ref="J75:M75"/>
    <mergeCell ref="J76:M76"/>
    <mergeCell ref="J176:M176"/>
    <mergeCell ref="J99:M99"/>
    <mergeCell ref="J110:M110"/>
    <mergeCell ref="J108:M108"/>
    <mergeCell ref="J107:M107"/>
    <mergeCell ref="J154:M154"/>
    <mergeCell ref="J125:M125"/>
    <mergeCell ref="J140:M140"/>
    <mergeCell ref="J131:M131"/>
    <mergeCell ref="J132:M132"/>
    <mergeCell ref="J126:M126"/>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73:M73"/>
    <mergeCell ref="J111:M111"/>
    <mergeCell ref="J115:M115"/>
    <mergeCell ref="J104:M104"/>
    <mergeCell ref="J113:M113"/>
    <mergeCell ref="J156:M156"/>
    <mergeCell ref="J101:M101"/>
    <mergeCell ref="J91:M91"/>
    <mergeCell ref="J89:M89"/>
    <mergeCell ref="J112:M112"/>
    <mergeCell ref="J157:M157"/>
    <mergeCell ref="J44:M44"/>
    <mergeCell ref="J45:M45"/>
    <mergeCell ref="J61:M61"/>
    <mergeCell ref="J56:M56"/>
    <mergeCell ref="J77:M77"/>
    <mergeCell ref="J98:M98"/>
    <mergeCell ref="J94:M94"/>
    <mergeCell ref="J74:M74"/>
    <mergeCell ref="J97:M97"/>
    <mergeCell ref="J172:M172"/>
    <mergeCell ref="J161:M161"/>
    <mergeCell ref="J144:M144"/>
    <mergeCell ref="J150:M150"/>
    <mergeCell ref="J155:M155"/>
    <mergeCell ref="J139:M139"/>
    <mergeCell ref="J147:M147"/>
    <mergeCell ref="J148:M148"/>
    <mergeCell ref="J166:M166"/>
    <mergeCell ref="J168:M168"/>
    <mergeCell ref="J102:M102"/>
    <mergeCell ref="J90:M90"/>
    <mergeCell ref="J103:M103"/>
    <mergeCell ref="J95:M95"/>
    <mergeCell ref="J96:M96"/>
    <mergeCell ref="J92:M92"/>
    <mergeCell ref="J83:M83"/>
    <mergeCell ref="J100:M100"/>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7:M7"/>
    <mergeCell ref="J41:M41"/>
    <mergeCell ref="J8:M8"/>
    <mergeCell ref="J11:M11"/>
    <mergeCell ref="J29:M29"/>
    <mergeCell ref="J21:M21"/>
    <mergeCell ref="J20:M20"/>
    <mergeCell ref="J22:M22"/>
    <mergeCell ref="J10:M10"/>
    <mergeCell ref="J28:M28"/>
    <mergeCell ref="J15:M15"/>
    <mergeCell ref="J14:M14"/>
    <mergeCell ref="J34:M34"/>
    <mergeCell ref="J35:M35"/>
    <mergeCell ref="J42:M42"/>
    <mergeCell ref="J38:M38"/>
    <mergeCell ref="J18:M18"/>
    <mergeCell ref="J24:M24"/>
    <mergeCell ref="J25:M25"/>
    <mergeCell ref="J66:M66"/>
    <mergeCell ref="J9:M9"/>
    <mergeCell ref="J81:M81"/>
    <mergeCell ref="J23:M23"/>
    <mergeCell ref="J55:M55"/>
    <mergeCell ref="J57:M57"/>
    <mergeCell ref="J30:M30"/>
    <mergeCell ref="J52:M52"/>
    <mergeCell ref="J71:M71"/>
    <mergeCell ref="J72:M72"/>
    <mergeCell ref="J64:M64"/>
    <mergeCell ref="J78:M78"/>
    <mergeCell ref="J93:M93"/>
    <mergeCell ref="J79:M79"/>
    <mergeCell ref="J50:M50"/>
    <mergeCell ref="J51:M51"/>
    <mergeCell ref="J84:M84"/>
    <mergeCell ref="J85:M85"/>
    <mergeCell ref="J70:M70"/>
    <mergeCell ref="J65:M65"/>
    <mergeCell ref="J13:M13"/>
    <mergeCell ref="J192:M192"/>
    <mergeCell ref="J33:M33"/>
    <mergeCell ref="J39:M39"/>
    <mergeCell ref="J40:M40"/>
    <mergeCell ref="J151:M151"/>
    <mergeCell ref="J62:M62"/>
    <mergeCell ref="J59:M59"/>
    <mergeCell ref="J63:M63"/>
    <mergeCell ref="J146:M146"/>
    <mergeCell ref="J203:M203"/>
    <mergeCell ref="J121:M121"/>
    <mergeCell ref="J205:M205"/>
    <mergeCell ref="J206:M206"/>
    <mergeCell ref="J196:M196"/>
    <mergeCell ref="J197:M197"/>
    <mergeCell ref="J198:M198"/>
    <mergeCell ref="J127:M127"/>
    <mergeCell ref="J149:M149"/>
    <mergeCell ref="J134:M134"/>
    <mergeCell ref="B1:R1"/>
    <mergeCell ref="B214:R214"/>
    <mergeCell ref="A125:A142"/>
    <mergeCell ref="J210:M210"/>
    <mergeCell ref="J207:M207"/>
    <mergeCell ref="J208:M208"/>
    <mergeCell ref="J209:M209"/>
    <mergeCell ref="J202:M202"/>
    <mergeCell ref="J128:M128"/>
    <mergeCell ref="J86:M86"/>
    <mergeCell ref="J122:M122"/>
    <mergeCell ref="J120:M120"/>
    <mergeCell ref="J117:M117"/>
    <mergeCell ref="J123:M123"/>
    <mergeCell ref="J87:M87"/>
    <mergeCell ref="J88:M88"/>
    <mergeCell ref="J119:M119"/>
    <mergeCell ref="J105:M105"/>
    <mergeCell ref="J118:M118"/>
    <mergeCell ref="J114:M114"/>
    <mergeCell ref="J60:M60"/>
    <mergeCell ref="J109:M109"/>
    <mergeCell ref="J116:M116"/>
    <mergeCell ref="J143:M143"/>
    <mergeCell ref="J106:M106"/>
    <mergeCell ref="J133:M133"/>
    <mergeCell ref="J67:M67"/>
    <mergeCell ref="J68:M68"/>
    <mergeCell ref="J69:M69"/>
    <mergeCell ref="J124:M12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Gözde Pelin ORHON</cp:lastModifiedBy>
  <cp:lastPrinted>2015-08-03T08:23:21Z</cp:lastPrinted>
  <dcterms:created xsi:type="dcterms:W3CDTF">2011-03-28T02:43:13Z</dcterms:created>
  <dcterms:modified xsi:type="dcterms:W3CDTF">2018-06-06T22:28:11Z</dcterms:modified>
  <cp:category/>
  <cp:version/>
  <cp:contentType/>
  <cp:contentStatus/>
</cp:coreProperties>
</file>